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TER\"/>
    </mc:Choice>
  </mc:AlternateContent>
  <xr:revisionPtr revIDLastSave="0" documentId="14_{6E7B7791-6CA6-44E2-B8A9-6FAC9670A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16" i="1" l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15" i="1"/>
  <c r="O14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15" i="1"/>
  <c r="K14" i="1"/>
  <c r="G19" i="1"/>
  <c r="G20" i="1"/>
  <c r="G21" i="1"/>
  <c r="G22" i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16" i="1"/>
  <c r="G17" i="1" s="1"/>
  <c r="G18" i="1" s="1"/>
  <c r="G15" i="1"/>
  <c r="G14" i="1"/>
  <c r="C45" i="1"/>
  <c r="C44" i="1"/>
  <c r="C30" i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29" i="1"/>
  <c r="C26" i="1"/>
  <c r="C27" i="1" s="1"/>
  <c r="C28" i="1" s="1"/>
  <c r="C25" i="1"/>
  <c r="C21" i="1"/>
  <c r="C22" i="1" s="1"/>
  <c r="C23" i="1" s="1"/>
  <c r="C24" i="1" s="1"/>
  <c r="C20" i="1"/>
  <c r="C16" i="1"/>
  <c r="C17" i="1"/>
  <c r="C18" i="1"/>
  <c r="C19" i="1" s="1"/>
  <c r="C15" i="1"/>
  <c r="C14" i="1"/>
</calcChain>
</file>

<file path=xl/sharedStrings.xml><?xml version="1.0" encoding="utf-8"?>
<sst xmlns="http://schemas.openxmlformats.org/spreadsheetml/2006/main" count="17" uniqueCount="11">
  <si>
    <t>Gallons</t>
  </si>
  <si>
    <t>Cost</t>
  </si>
  <si>
    <t>GOLDSBY WATER AUTHORITY</t>
  </si>
  <si>
    <t>COMMERCIAL WATER RATE SCHEDULE</t>
  </si>
  <si>
    <t>Commercial Base Rate is $45.25</t>
  </si>
  <si>
    <t>Plus 7.00  per 1000 (0001-6,000 gallons)</t>
  </si>
  <si>
    <t>Plus 8.00  per 1000 (6,001-11,000 gallons)</t>
  </si>
  <si>
    <t>Plus 9.00  per 1000 (11,001-16,000 gallons)</t>
  </si>
  <si>
    <t>Plus 10.00  per 1000 (16,001-30,000 gallons)</t>
  </si>
  <si>
    <t>RATES EFFECTIVE JUNE 1, 2021</t>
  </si>
  <si>
    <t>Plus 11.00  per 1000 (30,001-and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</si>
</sst>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Comic Sans MS"/>
      <family val="4"/>
    </font>
    <font>
      <b/>
      <u/>
      <sz val="11"/>
      <color theme="1"/>
      <name val="Comic Sans MS"/>
      <family val="4"/>
    </font>
    <font>
      <b/>
      <sz val="1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4" fontId="2" fillId="0" borderId="0" xfId="1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zoomScaleNormal="100" workbookViewId="0">
      <selection activeCell="A12" sqref="A12"/>
    </sheetView>
  </sheetViews>
  <sheetFormatPr defaultColWidth="9.140625" defaultRowHeight="16.5" x14ac:dyDescent="0.3"/>
  <cols>
    <col min="1" max="1" width="9.28515625" style="1" bestFit="1" customWidth="1"/>
    <col min="2" max="2" width="1.85546875" style="1" customWidth="1"/>
    <col min="3" max="3" width="11.28515625" style="1" bestFit="1" customWidth="1"/>
    <col min="4" max="4" width="2.42578125" style="1" customWidth="1"/>
    <col min="5" max="5" width="9.28515625" style="1" bestFit="1" customWidth="1"/>
    <col min="6" max="6" width="2.42578125" style="1" customWidth="1"/>
    <col min="7" max="7" width="11.28515625" style="1" bestFit="1" customWidth="1"/>
    <col min="8" max="8" width="1.7109375" style="1" customWidth="1"/>
    <col min="9" max="9" width="9.28515625" style="1" bestFit="1" customWidth="1"/>
    <col min="10" max="10" width="2" style="1" customWidth="1"/>
    <col min="11" max="11" width="12.85546875" style="1" bestFit="1" customWidth="1"/>
    <col min="12" max="12" width="1.5703125" style="1" customWidth="1"/>
    <col min="13" max="13" width="10.42578125" style="1" bestFit="1" customWidth="1"/>
    <col min="14" max="14" width="2.42578125" style="1" customWidth="1"/>
    <col min="15" max="15" width="12.85546875" style="1" bestFit="1" customWidth="1"/>
    <col min="16" max="16384" width="9.140625" style="1"/>
  </cols>
  <sheetData>
    <row r="1" spans="1:21" ht="29.25" x14ac:dyDescent="0.6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s="4" customFormat="1" ht="22.5" x14ac:dyDescent="0.4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1" s="4" customFormat="1" ht="22.5" x14ac:dyDescent="0.4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1" ht="19.5" x14ac:dyDescent="0.4">
      <c r="A4" s="5" t="s">
        <v>4</v>
      </c>
      <c r="B4" s="5"/>
      <c r="C4" s="5"/>
      <c r="D4" s="5"/>
      <c r="E4" s="5"/>
    </row>
    <row r="5" spans="1:21" ht="19.5" x14ac:dyDescent="0.4">
      <c r="A5" s="5"/>
      <c r="B5" s="5"/>
      <c r="C5" s="5"/>
      <c r="D5" s="5"/>
      <c r="E5" s="5"/>
    </row>
    <row r="6" spans="1:21" ht="9" customHeight="1" x14ac:dyDescent="0.3"/>
    <row r="7" spans="1:21" ht="19.5" x14ac:dyDescent="0.4">
      <c r="A7" s="5" t="s">
        <v>5</v>
      </c>
      <c r="B7" s="5"/>
      <c r="C7" s="5"/>
      <c r="D7" s="5"/>
      <c r="E7" s="5"/>
      <c r="F7" s="5"/>
      <c r="G7" s="5"/>
      <c r="S7" s="2"/>
      <c r="T7" s="2"/>
      <c r="U7" s="3"/>
    </row>
    <row r="8" spans="1:21" ht="19.5" x14ac:dyDescent="0.4">
      <c r="A8" s="5" t="s">
        <v>6</v>
      </c>
      <c r="B8" s="5"/>
      <c r="C8" s="5"/>
      <c r="D8" s="5"/>
      <c r="E8" s="5"/>
      <c r="F8" s="5"/>
      <c r="G8" s="5"/>
      <c r="S8" s="2"/>
      <c r="T8" s="2"/>
      <c r="U8" s="3"/>
    </row>
    <row r="9" spans="1:21" ht="19.5" x14ac:dyDescent="0.4">
      <c r="A9" s="5" t="s">
        <v>7</v>
      </c>
      <c r="B9" s="5"/>
      <c r="C9" s="5"/>
      <c r="D9" s="5"/>
      <c r="E9" s="5"/>
      <c r="F9" s="5"/>
      <c r="G9" s="5"/>
      <c r="S9" s="2"/>
      <c r="T9" s="2"/>
      <c r="U9" s="3"/>
    </row>
    <row r="10" spans="1:21" ht="19.5" x14ac:dyDescent="0.4">
      <c r="A10" s="5" t="s">
        <v>8</v>
      </c>
      <c r="B10" s="5"/>
      <c r="C10" s="5"/>
      <c r="D10" s="5"/>
      <c r="E10" s="5"/>
      <c r="F10" s="5"/>
      <c r="G10" s="5"/>
      <c r="S10" s="2"/>
      <c r="T10" s="2"/>
      <c r="U10" s="3"/>
    </row>
    <row r="11" spans="1:21" ht="19.5" x14ac:dyDescent="0.4">
      <c r="A11" s="5" t="s">
        <v>10</v>
      </c>
      <c r="B11" s="5"/>
      <c r="C11" s="5"/>
      <c r="D11" s="5"/>
      <c r="E11" s="5"/>
      <c r="F11" s="5"/>
      <c r="G11" s="5"/>
      <c r="S11" s="2"/>
      <c r="T11" s="2"/>
      <c r="U11" s="3"/>
    </row>
    <row r="12" spans="1:21" ht="19.5" x14ac:dyDescent="0.4">
      <c r="A12" s="5"/>
      <c r="B12" s="5"/>
      <c r="C12" s="5"/>
      <c r="D12" s="5"/>
      <c r="E12" s="5"/>
      <c r="F12" s="5"/>
      <c r="G12" s="5"/>
      <c r="S12" s="2"/>
      <c r="T12" s="2"/>
      <c r="U12" s="3"/>
    </row>
    <row r="13" spans="1:21" ht="18" x14ac:dyDescent="0.35">
      <c r="A13" s="8" t="s">
        <v>0</v>
      </c>
      <c r="B13" s="6"/>
      <c r="C13" s="6" t="s">
        <v>1</v>
      </c>
      <c r="D13" s="6"/>
      <c r="E13" s="8" t="s">
        <v>0</v>
      </c>
      <c r="F13" s="6"/>
      <c r="G13" s="6" t="s">
        <v>1</v>
      </c>
      <c r="H13" s="6"/>
      <c r="I13" s="8" t="s">
        <v>0</v>
      </c>
      <c r="J13" s="6"/>
      <c r="K13" s="6" t="s">
        <v>1</v>
      </c>
      <c r="L13" s="6"/>
      <c r="M13" s="8" t="s">
        <v>0</v>
      </c>
      <c r="N13" s="6"/>
      <c r="O13" s="6" t="s">
        <v>1</v>
      </c>
      <c r="S13" s="2"/>
      <c r="T13" s="2"/>
      <c r="U13" s="3"/>
    </row>
    <row r="14" spans="1:21" x14ac:dyDescent="0.3">
      <c r="A14" s="1">
        <v>1000</v>
      </c>
      <c r="C14" s="7">
        <f>45.25+7</f>
        <v>52.25</v>
      </c>
      <c r="E14" s="1">
        <v>33000</v>
      </c>
      <c r="G14" s="7">
        <f>C45+11</f>
        <v>346.25</v>
      </c>
      <c r="I14" s="1">
        <v>65000</v>
      </c>
      <c r="K14" s="7">
        <f>G45+11</f>
        <v>698.25</v>
      </c>
      <c r="M14" s="1">
        <v>97000</v>
      </c>
      <c r="O14" s="7">
        <f>K45+11</f>
        <v>1050.25</v>
      </c>
      <c r="S14" s="2"/>
      <c r="T14" s="2"/>
      <c r="U14" s="3"/>
    </row>
    <row r="15" spans="1:21" x14ac:dyDescent="0.3">
      <c r="A15" s="1">
        <v>2000</v>
      </c>
      <c r="C15" s="7">
        <f>C14+7</f>
        <v>59.25</v>
      </c>
      <c r="E15" s="1">
        <v>34000</v>
      </c>
      <c r="G15" s="7">
        <f>G14+11</f>
        <v>357.25</v>
      </c>
      <c r="I15" s="1">
        <v>66000</v>
      </c>
      <c r="K15" s="7">
        <f>K14+11</f>
        <v>709.25</v>
      </c>
      <c r="M15" s="1">
        <v>98000</v>
      </c>
      <c r="O15" s="7">
        <f>O14+11</f>
        <v>1061.25</v>
      </c>
      <c r="S15" s="2"/>
      <c r="T15" s="2"/>
      <c r="U15" s="3"/>
    </row>
    <row r="16" spans="1:21" x14ac:dyDescent="0.3">
      <c r="A16" s="1">
        <v>3000</v>
      </c>
      <c r="C16" s="7">
        <f t="shared" ref="C16:C19" si="0">C15+7</f>
        <v>66.25</v>
      </c>
      <c r="E16" s="1">
        <v>35000</v>
      </c>
      <c r="G16" s="7">
        <f t="shared" ref="G16:G45" si="1">G15+11</f>
        <v>368.25</v>
      </c>
      <c r="I16" s="1">
        <v>67000</v>
      </c>
      <c r="K16" s="7">
        <f t="shared" ref="K16:K45" si="2">K15+11</f>
        <v>720.25</v>
      </c>
      <c r="M16" s="1">
        <v>99000</v>
      </c>
      <c r="O16" s="7">
        <f t="shared" ref="O16:O45" si="3">O15+11</f>
        <v>1072.25</v>
      </c>
      <c r="S16" s="2"/>
      <c r="T16" s="2"/>
      <c r="U16" s="3"/>
    </row>
    <row r="17" spans="1:15" x14ac:dyDescent="0.3">
      <c r="A17" s="1">
        <v>4000</v>
      </c>
      <c r="C17" s="7">
        <f t="shared" si="0"/>
        <v>73.25</v>
      </c>
      <c r="E17" s="1">
        <v>36000</v>
      </c>
      <c r="G17" s="7">
        <f t="shared" si="1"/>
        <v>379.25</v>
      </c>
      <c r="I17" s="1">
        <v>68000</v>
      </c>
      <c r="K17" s="7">
        <f t="shared" si="2"/>
        <v>731.25</v>
      </c>
      <c r="M17" s="1">
        <v>100000</v>
      </c>
      <c r="O17" s="7">
        <f t="shared" si="3"/>
        <v>1083.25</v>
      </c>
    </row>
    <row r="18" spans="1:15" x14ac:dyDescent="0.3">
      <c r="A18" s="1">
        <v>5000</v>
      </c>
      <c r="C18" s="7">
        <f t="shared" si="0"/>
        <v>80.25</v>
      </c>
      <c r="E18" s="1">
        <v>37000</v>
      </c>
      <c r="G18" s="7">
        <f t="shared" si="1"/>
        <v>390.25</v>
      </c>
      <c r="I18" s="1">
        <v>69000</v>
      </c>
      <c r="K18" s="7">
        <f t="shared" si="2"/>
        <v>742.25</v>
      </c>
      <c r="M18" s="1">
        <v>101000</v>
      </c>
      <c r="O18" s="7">
        <f t="shared" si="3"/>
        <v>1094.25</v>
      </c>
    </row>
    <row r="19" spans="1:15" x14ac:dyDescent="0.3">
      <c r="A19" s="1">
        <v>6000</v>
      </c>
      <c r="C19" s="7">
        <f t="shared" si="0"/>
        <v>87.25</v>
      </c>
      <c r="E19" s="1">
        <v>38000</v>
      </c>
      <c r="G19" s="7">
        <f t="shared" si="1"/>
        <v>401.25</v>
      </c>
      <c r="I19" s="1">
        <v>70000</v>
      </c>
      <c r="K19" s="7">
        <f t="shared" si="2"/>
        <v>753.25</v>
      </c>
      <c r="M19" s="1">
        <v>102000</v>
      </c>
      <c r="O19" s="7">
        <f t="shared" si="3"/>
        <v>1105.25</v>
      </c>
    </row>
    <row r="20" spans="1:15" x14ac:dyDescent="0.3">
      <c r="A20" s="1">
        <v>7000</v>
      </c>
      <c r="C20" s="7">
        <f>C19+8</f>
        <v>95.25</v>
      </c>
      <c r="E20" s="1">
        <v>39000</v>
      </c>
      <c r="G20" s="7">
        <f t="shared" si="1"/>
        <v>412.25</v>
      </c>
      <c r="I20" s="1">
        <v>71000</v>
      </c>
      <c r="K20" s="7">
        <f t="shared" si="2"/>
        <v>764.25</v>
      </c>
      <c r="M20" s="1">
        <v>103000</v>
      </c>
      <c r="O20" s="7">
        <f t="shared" si="3"/>
        <v>1116.25</v>
      </c>
    </row>
    <row r="21" spans="1:15" x14ac:dyDescent="0.3">
      <c r="A21" s="1">
        <v>8000</v>
      </c>
      <c r="C21" s="7">
        <f t="shared" ref="C21:C24" si="4">C20+8</f>
        <v>103.25</v>
      </c>
      <c r="E21" s="1">
        <v>40000</v>
      </c>
      <c r="G21" s="7">
        <f t="shared" si="1"/>
        <v>423.25</v>
      </c>
      <c r="I21" s="1">
        <v>72000</v>
      </c>
      <c r="K21" s="7">
        <f t="shared" si="2"/>
        <v>775.25</v>
      </c>
      <c r="M21" s="1">
        <v>104000</v>
      </c>
      <c r="O21" s="7">
        <f t="shared" si="3"/>
        <v>1127.25</v>
      </c>
    </row>
    <row r="22" spans="1:15" x14ac:dyDescent="0.3">
      <c r="A22" s="1">
        <v>9000</v>
      </c>
      <c r="C22" s="7">
        <f t="shared" si="4"/>
        <v>111.25</v>
      </c>
      <c r="E22" s="1">
        <v>41000</v>
      </c>
      <c r="G22" s="7">
        <f t="shared" si="1"/>
        <v>434.25</v>
      </c>
      <c r="I22" s="1">
        <v>73000</v>
      </c>
      <c r="K22" s="7">
        <f t="shared" si="2"/>
        <v>786.25</v>
      </c>
      <c r="M22" s="1">
        <v>105000</v>
      </c>
      <c r="O22" s="7">
        <f t="shared" si="3"/>
        <v>1138.25</v>
      </c>
    </row>
    <row r="23" spans="1:15" x14ac:dyDescent="0.3">
      <c r="A23" s="1">
        <v>10000</v>
      </c>
      <c r="C23" s="7">
        <f t="shared" si="4"/>
        <v>119.25</v>
      </c>
      <c r="E23" s="1">
        <v>42000</v>
      </c>
      <c r="G23" s="7">
        <f t="shared" si="1"/>
        <v>445.25</v>
      </c>
      <c r="I23" s="1">
        <v>74000</v>
      </c>
      <c r="K23" s="7">
        <f t="shared" si="2"/>
        <v>797.25</v>
      </c>
      <c r="M23" s="1">
        <v>106000</v>
      </c>
      <c r="O23" s="7">
        <f t="shared" si="3"/>
        <v>1149.25</v>
      </c>
    </row>
    <row r="24" spans="1:15" x14ac:dyDescent="0.3">
      <c r="A24" s="1">
        <v>11000</v>
      </c>
      <c r="C24" s="7">
        <f t="shared" si="4"/>
        <v>127.25</v>
      </c>
      <c r="E24" s="1">
        <v>43000</v>
      </c>
      <c r="G24" s="7">
        <f t="shared" si="1"/>
        <v>456.25</v>
      </c>
      <c r="I24" s="1">
        <v>75000</v>
      </c>
      <c r="K24" s="7">
        <f t="shared" si="2"/>
        <v>808.25</v>
      </c>
      <c r="M24" s="1">
        <v>107000</v>
      </c>
      <c r="O24" s="7">
        <f t="shared" si="3"/>
        <v>1160.25</v>
      </c>
    </row>
    <row r="25" spans="1:15" x14ac:dyDescent="0.3">
      <c r="A25" s="1">
        <v>12000</v>
      </c>
      <c r="C25" s="7">
        <f>C24+9</f>
        <v>136.25</v>
      </c>
      <c r="E25" s="1">
        <v>44000</v>
      </c>
      <c r="G25" s="7">
        <f t="shared" si="1"/>
        <v>467.25</v>
      </c>
      <c r="I25" s="1">
        <v>76000</v>
      </c>
      <c r="K25" s="7">
        <f t="shared" si="2"/>
        <v>819.25</v>
      </c>
      <c r="M25" s="1">
        <v>108000</v>
      </c>
      <c r="O25" s="7">
        <f t="shared" si="3"/>
        <v>1171.25</v>
      </c>
    </row>
    <row r="26" spans="1:15" x14ac:dyDescent="0.3">
      <c r="A26" s="1">
        <v>13000</v>
      </c>
      <c r="C26" s="7">
        <f t="shared" ref="C26:C28" si="5">C25+9</f>
        <v>145.25</v>
      </c>
      <c r="E26" s="1">
        <v>45000</v>
      </c>
      <c r="G26" s="7">
        <f t="shared" si="1"/>
        <v>478.25</v>
      </c>
      <c r="I26" s="1">
        <v>77000</v>
      </c>
      <c r="K26" s="7">
        <f t="shared" si="2"/>
        <v>830.25</v>
      </c>
      <c r="M26" s="1">
        <v>109000</v>
      </c>
      <c r="O26" s="7">
        <f t="shared" si="3"/>
        <v>1182.25</v>
      </c>
    </row>
    <row r="27" spans="1:15" x14ac:dyDescent="0.3">
      <c r="A27" s="1">
        <v>14000</v>
      </c>
      <c r="C27" s="7">
        <f t="shared" si="5"/>
        <v>154.25</v>
      </c>
      <c r="E27" s="1">
        <v>46000</v>
      </c>
      <c r="G27" s="7">
        <f t="shared" si="1"/>
        <v>489.25</v>
      </c>
      <c r="I27" s="1">
        <v>78000</v>
      </c>
      <c r="K27" s="7">
        <f t="shared" si="2"/>
        <v>841.25</v>
      </c>
      <c r="M27" s="1">
        <v>110000</v>
      </c>
      <c r="O27" s="7">
        <f t="shared" si="3"/>
        <v>1193.25</v>
      </c>
    </row>
    <row r="28" spans="1:15" x14ac:dyDescent="0.3">
      <c r="A28" s="1">
        <v>15000</v>
      </c>
      <c r="C28" s="7">
        <f t="shared" si="5"/>
        <v>163.25</v>
      </c>
      <c r="E28" s="1">
        <v>47000</v>
      </c>
      <c r="G28" s="7">
        <f t="shared" si="1"/>
        <v>500.25</v>
      </c>
      <c r="I28" s="1">
        <v>79000</v>
      </c>
      <c r="K28" s="7">
        <f t="shared" si="2"/>
        <v>852.25</v>
      </c>
      <c r="M28" s="1">
        <v>111000</v>
      </c>
      <c r="O28" s="7">
        <f t="shared" si="3"/>
        <v>1204.25</v>
      </c>
    </row>
    <row r="29" spans="1:15" x14ac:dyDescent="0.3">
      <c r="A29" s="1">
        <v>16000</v>
      </c>
      <c r="C29" s="7">
        <f>C28+10</f>
        <v>173.25</v>
      </c>
      <c r="E29" s="1">
        <v>48000</v>
      </c>
      <c r="G29" s="7">
        <f t="shared" si="1"/>
        <v>511.25</v>
      </c>
      <c r="I29" s="1">
        <v>80000</v>
      </c>
      <c r="K29" s="7">
        <f t="shared" si="2"/>
        <v>863.25</v>
      </c>
      <c r="M29" s="1">
        <v>112000</v>
      </c>
      <c r="O29" s="7">
        <f t="shared" si="3"/>
        <v>1215.25</v>
      </c>
    </row>
    <row r="30" spans="1:15" x14ac:dyDescent="0.3">
      <c r="A30" s="1">
        <v>17000</v>
      </c>
      <c r="C30" s="7">
        <f t="shared" ref="C30:C43" si="6">C29+10</f>
        <v>183.25</v>
      </c>
      <c r="E30" s="1">
        <v>49000</v>
      </c>
      <c r="G30" s="7">
        <f t="shared" si="1"/>
        <v>522.25</v>
      </c>
      <c r="I30" s="1">
        <v>81000</v>
      </c>
      <c r="K30" s="7">
        <f t="shared" si="2"/>
        <v>874.25</v>
      </c>
      <c r="M30" s="1">
        <v>113000</v>
      </c>
      <c r="O30" s="7">
        <f t="shared" si="3"/>
        <v>1226.25</v>
      </c>
    </row>
    <row r="31" spans="1:15" x14ac:dyDescent="0.3">
      <c r="A31" s="1">
        <v>18000</v>
      </c>
      <c r="C31" s="7">
        <f t="shared" si="6"/>
        <v>193.25</v>
      </c>
      <c r="E31" s="1">
        <v>50000</v>
      </c>
      <c r="G31" s="7">
        <f t="shared" si="1"/>
        <v>533.25</v>
      </c>
      <c r="I31" s="1">
        <v>82000</v>
      </c>
      <c r="K31" s="7">
        <f t="shared" si="2"/>
        <v>885.25</v>
      </c>
      <c r="M31" s="1">
        <v>114000</v>
      </c>
      <c r="O31" s="7">
        <f t="shared" si="3"/>
        <v>1237.25</v>
      </c>
    </row>
    <row r="32" spans="1:15" x14ac:dyDescent="0.3">
      <c r="A32" s="1">
        <v>19000</v>
      </c>
      <c r="C32" s="7">
        <f t="shared" si="6"/>
        <v>203.25</v>
      </c>
      <c r="E32" s="1">
        <v>51000</v>
      </c>
      <c r="G32" s="7">
        <f t="shared" si="1"/>
        <v>544.25</v>
      </c>
      <c r="I32" s="1">
        <v>83000</v>
      </c>
      <c r="K32" s="7">
        <f t="shared" si="2"/>
        <v>896.25</v>
      </c>
      <c r="M32" s="1">
        <v>115000</v>
      </c>
      <c r="O32" s="7">
        <f t="shared" si="3"/>
        <v>1248.25</v>
      </c>
    </row>
    <row r="33" spans="1:15" x14ac:dyDescent="0.3">
      <c r="A33" s="1">
        <v>20000</v>
      </c>
      <c r="C33" s="7">
        <f t="shared" si="6"/>
        <v>213.25</v>
      </c>
      <c r="E33" s="1">
        <v>52000</v>
      </c>
      <c r="G33" s="7">
        <f t="shared" si="1"/>
        <v>555.25</v>
      </c>
      <c r="I33" s="1">
        <v>84000</v>
      </c>
      <c r="K33" s="7">
        <f t="shared" si="2"/>
        <v>907.25</v>
      </c>
      <c r="M33" s="1">
        <v>116000</v>
      </c>
      <c r="O33" s="7">
        <f t="shared" si="3"/>
        <v>1259.25</v>
      </c>
    </row>
    <row r="34" spans="1:15" x14ac:dyDescent="0.3">
      <c r="A34" s="1">
        <v>21000</v>
      </c>
      <c r="C34" s="7">
        <f t="shared" si="6"/>
        <v>223.25</v>
      </c>
      <c r="E34" s="1">
        <v>53000</v>
      </c>
      <c r="G34" s="7">
        <f t="shared" si="1"/>
        <v>566.25</v>
      </c>
      <c r="I34" s="1">
        <v>85000</v>
      </c>
      <c r="K34" s="7">
        <f t="shared" si="2"/>
        <v>918.25</v>
      </c>
      <c r="M34" s="1">
        <v>117000</v>
      </c>
      <c r="O34" s="7">
        <f t="shared" si="3"/>
        <v>1270.25</v>
      </c>
    </row>
    <row r="35" spans="1:15" x14ac:dyDescent="0.3">
      <c r="A35" s="1">
        <v>22000</v>
      </c>
      <c r="C35" s="7">
        <f t="shared" si="6"/>
        <v>233.25</v>
      </c>
      <c r="E35" s="1">
        <v>54000</v>
      </c>
      <c r="G35" s="7">
        <f t="shared" si="1"/>
        <v>577.25</v>
      </c>
      <c r="I35" s="1">
        <v>86000</v>
      </c>
      <c r="K35" s="7">
        <f t="shared" si="2"/>
        <v>929.25</v>
      </c>
      <c r="M35" s="1">
        <v>118000</v>
      </c>
      <c r="O35" s="7">
        <f t="shared" si="3"/>
        <v>1281.25</v>
      </c>
    </row>
    <row r="36" spans="1:15" x14ac:dyDescent="0.3">
      <c r="A36" s="1">
        <v>23000</v>
      </c>
      <c r="C36" s="7">
        <f t="shared" si="6"/>
        <v>243.25</v>
      </c>
      <c r="E36" s="1">
        <v>55000</v>
      </c>
      <c r="G36" s="7">
        <f t="shared" si="1"/>
        <v>588.25</v>
      </c>
      <c r="I36" s="1">
        <v>87000</v>
      </c>
      <c r="K36" s="7">
        <f t="shared" si="2"/>
        <v>940.25</v>
      </c>
      <c r="M36" s="1">
        <v>119000</v>
      </c>
      <c r="O36" s="7">
        <f t="shared" si="3"/>
        <v>1292.25</v>
      </c>
    </row>
    <row r="37" spans="1:15" x14ac:dyDescent="0.3">
      <c r="A37" s="1">
        <v>24000</v>
      </c>
      <c r="C37" s="7">
        <f t="shared" si="6"/>
        <v>253.25</v>
      </c>
      <c r="E37" s="1">
        <v>56000</v>
      </c>
      <c r="G37" s="7">
        <f t="shared" si="1"/>
        <v>599.25</v>
      </c>
      <c r="I37" s="1">
        <v>88000</v>
      </c>
      <c r="K37" s="7">
        <f t="shared" si="2"/>
        <v>951.25</v>
      </c>
      <c r="M37" s="1">
        <v>120000</v>
      </c>
      <c r="O37" s="7">
        <f t="shared" si="3"/>
        <v>1303.25</v>
      </c>
    </row>
    <row r="38" spans="1:15" x14ac:dyDescent="0.3">
      <c r="A38" s="1">
        <v>25000</v>
      </c>
      <c r="C38" s="7">
        <f t="shared" si="6"/>
        <v>263.25</v>
      </c>
      <c r="E38" s="1">
        <v>57000</v>
      </c>
      <c r="G38" s="7">
        <f t="shared" si="1"/>
        <v>610.25</v>
      </c>
      <c r="I38" s="1">
        <v>89000</v>
      </c>
      <c r="K38" s="7">
        <f t="shared" si="2"/>
        <v>962.25</v>
      </c>
      <c r="M38" s="1">
        <v>121000</v>
      </c>
      <c r="O38" s="7">
        <f t="shared" si="3"/>
        <v>1314.25</v>
      </c>
    </row>
    <row r="39" spans="1:15" x14ac:dyDescent="0.3">
      <c r="A39" s="1">
        <v>26000</v>
      </c>
      <c r="C39" s="7">
        <f t="shared" si="6"/>
        <v>273.25</v>
      </c>
      <c r="E39" s="1">
        <v>58000</v>
      </c>
      <c r="G39" s="7">
        <f t="shared" si="1"/>
        <v>621.25</v>
      </c>
      <c r="I39" s="1">
        <v>90000</v>
      </c>
      <c r="K39" s="7">
        <f t="shared" si="2"/>
        <v>973.25</v>
      </c>
      <c r="M39" s="1">
        <v>122000</v>
      </c>
      <c r="O39" s="7">
        <f t="shared" si="3"/>
        <v>1325.25</v>
      </c>
    </row>
    <row r="40" spans="1:15" x14ac:dyDescent="0.3">
      <c r="A40" s="1">
        <v>27000</v>
      </c>
      <c r="C40" s="7">
        <f t="shared" si="6"/>
        <v>283.25</v>
      </c>
      <c r="E40" s="1">
        <v>59000</v>
      </c>
      <c r="G40" s="7">
        <f t="shared" si="1"/>
        <v>632.25</v>
      </c>
      <c r="I40" s="1">
        <v>91000</v>
      </c>
      <c r="K40" s="7">
        <f t="shared" si="2"/>
        <v>984.25</v>
      </c>
      <c r="M40" s="1">
        <v>123000</v>
      </c>
      <c r="O40" s="7">
        <f t="shared" si="3"/>
        <v>1336.25</v>
      </c>
    </row>
    <row r="41" spans="1:15" x14ac:dyDescent="0.3">
      <c r="A41" s="1">
        <v>28000</v>
      </c>
      <c r="C41" s="7">
        <f t="shared" si="6"/>
        <v>293.25</v>
      </c>
      <c r="E41" s="1">
        <v>60000</v>
      </c>
      <c r="G41" s="7">
        <f t="shared" si="1"/>
        <v>643.25</v>
      </c>
      <c r="I41" s="1">
        <v>92000</v>
      </c>
      <c r="K41" s="7">
        <f t="shared" si="2"/>
        <v>995.25</v>
      </c>
      <c r="M41" s="1">
        <v>124000</v>
      </c>
      <c r="O41" s="7">
        <f t="shared" si="3"/>
        <v>1347.25</v>
      </c>
    </row>
    <row r="42" spans="1:15" x14ac:dyDescent="0.3">
      <c r="A42" s="1">
        <v>29000</v>
      </c>
      <c r="C42" s="7">
        <f t="shared" si="6"/>
        <v>303.25</v>
      </c>
      <c r="E42" s="1">
        <v>61000</v>
      </c>
      <c r="G42" s="7">
        <f t="shared" si="1"/>
        <v>654.25</v>
      </c>
      <c r="I42" s="1">
        <v>93000</v>
      </c>
      <c r="K42" s="7">
        <f t="shared" si="2"/>
        <v>1006.25</v>
      </c>
      <c r="M42" s="1">
        <v>125000</v>
      </c>
      <c r="O42" s="7">
        <f t="shared" si="3"/>
        <v>1358.25</v>
      </c>
    </row>
    <row r="43" spans="1:15" x14ac:dyDescent="0.3">
      <c r="A43" s="1">
        <v>30000</v>
      </c>
      <c r="C43" s="7">
        <f t="shared" si="6"/>
        <v>313.25</v>
      </c>
      <c r="E43" s="1">
        <v>62000</v>
      </c>
      <c r="G43" s="7">
        <f t="shared" si="1"/>
        <v>665.25</v>
      </c>
      <c r="I43" s="1">
        <v>94000</v>
      </c>
      <c r="K43" s="7">
        <f t="shared" si="2"/>
        <v>1017.25</v>
      </c>
      <c r="M43" s="1">
        <v>126000</v>
      </c>
      <c r="O43" s="7">
        <f t="shared" si="3"/>
        <v>1369.25</v>
      </c>
    </row>
    <row r="44" spans="1:15" x14ac:dyDescent="0.3">
      <c r="A44" s="1">
        <v>31000</v>
      </c>
      <c r="C44" s="7">
        <f>C43+11</f>
        <v>324.25</v>
      </c>
      <c r="E44" s="1">
        <v>63000</v>
      </c>
      <c r="G44" s="7">
        <f t="shared" si="1"/>
        <v>676.25</v>
      </c>
      <c r="I44" s="1">
        <v>95000</v>
      </c>
      <c r="K44" s="7">
        <f t="shared" si="2"/>
        <v>1028.25</v>
      </c>
      <c r="M44" s="1">
        <v>127000</v>
      </c>
      <c r="O44" s="7">
        <f t="shared" si="3"/>
        <v>1380.25</v>
      </c>
    </row>
    <row r="45" spans="1:15" x14ac:dyDescent="0.3">
      <c r="A45" s="1">
        <v>32000</v>
      </c>
      <c r="C45" s="7">
        <f>C44+11</f>
        <v>335.25</v>
      </c>
      <c r="E45" s="1">
        <v>64000</v>
      </c>
      <c r="G45" s="7">
        <f t="shared" si="1"/>
        <v>687.25</v>
      </c>
      <c r="I45" s="1">
        <v>96000</v>
      </c>
      <c r="K45" s="7">
        <f t="shared" si="2"/>
        <v>1039.25</v>
      </c>
      <c r="M45" s="1">
        <v>128000</v>
      </c>
      <c r="O45" s="7">
        <f t="shared" si="3"/>
        <v>1391.25</v>
      </c>
    </row>
  </sheetData>
  <mergeCells count="3">
    <mergeCell ref="A2:O2"/>
    <mergeCell ref="A3:O3"/>
    <mergeCell ref="A1:O1"/>
  </mergeCells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Kilcrease</dc:creator>
  <cp:lastModifiedBy>Kristi Kilcrease</cp:lastModifiedBy>
  <cp:lastPrinted>2021-06-03T17:08:15Z</cp:lastPrinted>
  <dcterms:created xsi:type="dcterms:W3CDTF">2020-08-10T19:12:32Z</dcterms:created>
  <dcterms:modified xsi:type="dcterms:W3CDTF">2021-06-03T17:08:31Z</dcterms:modified>
</cp:coreProperties>
</file>